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<sst xmlns="http://schemas.openxmlformats.org/spreadsheetml/2006/main" count="79" uniqueCount="52">
  <si>
    <t>№ по ред</t>
  </si>
  <si>
    <t>Вид СМР</t>
  </si>
  <si>
    <t>Мяр-ка</t>
  </si>
  <si>
    <t>Количе-ство</t>
  </si>
  <si>
    <t>Ед цена без ДДС</t>
  </si>
  <si>
    <t>Стойност</t>
  </si>
  <si>
    <t>Изкоп,оформяне и валиране на земно легло за нова алейна мрежа</t>
  </si>
  <si>
    <t>Доставка ,насипване и валиране на трошено-каменна фракция ф 8-10 см /20см</t>
  </si>
  <si>
    <t>Доставка ,насипване и валиране на трошено-каменна фракция ф 2-4 см /10см</t>
  </si>
  <si>
    <t>Доставка ,насипване и валиране на сипица  0,5-1 мм/3-5 см</t>
  </si>
  <si>
    <t>Доставка и монтаж на градински бордюри 50/16/8 см</t>
  </si>
  <si>
    <t>м.л</t>
  </si>
  <si>
    <t>Доставка на подложен бетон В-10 за монтаж на градински бордюри</t>
  </si>
  <si>
    <t>Доставка и монтаж на улични бордюри 50/35/18 см</t>
  </si>
  <si>
    <t>Доставка и полагане на подложен бетон В-10 за монтаж на улични бордюри</t>
  </si>
  <si>
    <t>Доставка и монтаж на заварени скари ф8, квадрат 15/15 см .</t>
  </si>
  <si>
    <t>Доставка и направа на армиран щампован бетон В25 за междинни площадки d=12см</t>
  </si>
  <si>
    <t>Доставка и монтаж на вибропресовани бетонови павета - цвят бордо,модел двойно -Т, размери 20/10/6 см</t>
  </si>
  <si>
    <t>Доставка и монтаж на вибропресовани бетонови павета - сиви,модел двойно -Т, размери 20/10/6 см</t>
  </si>
  <si>
    <t>бр</t>
  </si>
  <si>
    <t>1.2 Спортно игрище за футбол и други спортове</t>
  </si>
  <si>
    <t>Изкоп,оформяне и валиране на земно легло за игрище</t>
  </si>
  <si>
    <t>Изкоп,оформяне и валиране на земно легло за ивични основи на ограда игрище 0,6 /0,3 м</t>
  </si>
  <si>
    <t>Доставка и полагане на подложен бетон  В-10 за ивични основи ограда -10 см</t>
  </si>
  <si>
    <t>Доставка и монтаж на армировка за ивични основи на ограда</t>
  </si>
  <si>
    <t>кг</t>
  </si>
  <si>
    <t>Доставка и направа на двустранен кофраж за бетонова основа на ограда</t>
  </si>
  <si>
    <t>Доставка и полагане на бетон  В-25 за ивични основи на ограда</t>
  </si>
  <si>
    <t xml:space="preserve">Доставка и монтаж на на плетени метални мрежи с PVC покритие h-3м </t>
  </si>
  <si>
    <t>Доставка и монтаж на стоманени обтяжки за ограда по детайл / стом.въже Ф8 /</t>
  </si>
  <si>
    <t>м.л.</t>
  </si>
  <si>
    <t>Доставка и монтаж на входна врата за спортно игрище</t>
  </si>
  <si>
    <t>Доставка ,насипване и валиране на сипица  0,5-1 мм / 3-5 см</t>
  </si>
  <si>
    <t>Направа на обратен насип с уплътняване</t>
  </si>
  <si>
    <t>Разчертаване на игрище</t>
  </si>
  <si>
    <t>Доставка и монтаж на оборудване на спортно игрище - врати</t>
  </si>
  <si>
    <t>Доставка и фугиране с пресят пясък</t>
  </si>
  <si>
    <t>Доставка и монтаж на метални тръби за ограда h-3900мм, горещо валцовани безшевни Ф76,1 / 4,5мм</t>
  </si>
  <si>
    <t>Доставка и монтаж на изкуствена трева за игрище d-4 см</t>
  </si>
  <si>
    <t>ОБЕКТ : „ Парк със спортен сектор и детска площадка 
      в с. Петко Каравелово”
 в ПИ 006010,  землище на с. Петко Каравелово; 
Община Полски Тръмбеш</t>
  </si>
  <si>
    <t>КОЛИЧЕСТВЕНО-СТОЙНОСТНА СМЕТКА</t>
  </si>
  <si>
    <t>EТАП - I</t>
  </si>
  <si>
    <t>1.1 Алейна мрежа и настилки-690 м2</t>
  </si>
  <si>
    <t>Дебелостенни PVC тръби Ф110/3,2 мм за обсадни тръби за ел.кабелни трасета</t>
  </si>
  <si>
    <t>Всичко Алейна мрежа и настилки-690 м2</t>
  </si>
  <si>
    <t>Всичко Спортно игрище за футбол и други спортове</t>
  </si>
  <si>
    <t>I</t>
  </si>
  <si>
    <t>II</t>
  </si>
  <si>
    <t>Всичко I+II</t>
  </si>
  <si>
    <t>ДДС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</si>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</sst>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лв.&quot;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2" fillId="6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vertical="top" wrapText="1"/>
    </xf>
    <xf numFmtId="0" fontId="2" fillId="6" borderId="14" xfId="0" applyFont="1" applyFill="1" applyBorder="1" applyAlignment="1">
      <alignment horizontal="center"/>
    </xf>
    <xf numFmtId="2" fontId="2" fillId="6" borderId="15" xfId="0" applyNumberFormat="1" applyFont="1" applyFill="1" applyBorder="1" applyAlignment="1">
      <alignment horizontal="center"/>
    </xf>
    <xf numFmtId="2" fontId="2" fillId="6" borderId="14" xfId="0" applyNumberFormat="1" applyFont="1" applyFill="1" applyBorder="1" applyAlignment="1">
      <alignment/>
    </xf>
    <xf numFmtId="2" fontId="2" fillId="6" borderId="14" xfId="0" applyNumberFormat="1" applyFont="1" applyFill="1" applyBorder="1" applyAlignment="1">
      <alignment horizontal="right"/>
    </xf>
    <xf numFmtId="0" fontId="2" fillId="6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2" fontId="5" fillId="33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0" fontId="5" fillId="33" borderId="14" xfId="0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5" fillId="6" borderId="14" xfId="0" applyFont="1" applyFill="1" applyBorder="1" applyAlignment="1">
      <alignment horizontal="center" vertical="top" wrapText="1"/>
    </xf>
    <xf numFmtId="0" fontId="7" fillId="6" borderId="0" xfId="0" applyFont="1" applyFill="1" applyAlignment="1">
      <alignment/>
    </xf>
    <xf numFmtId="0" fontId="8" fillId="6" borderId="14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I43" sqref="I43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3" width="39.7109375" style="1" customWidth="1"/>
    <col min="4" max="4" width="6.57421875" style="1" customWidth="1"/>
    <col min="5" max="5" width="8.57421875" style="41" customWidth="1"/>
    <col min="6" max="6" width="7.421875" style="1" customWidth="1"/>
    <col min="7" max="7" width="13.421875" style="44" customWidth="1"/>
    <col min="8" max="8" width="15.421875" style="1" customWidth="1"/>
    <col min="9" max="16384" width="9.140625" style="1" customWidth="1"/>
  </cols>
  <sheetData>
    <row r="1" spans="1:7" ht="20.25" customHeight="1" thickBot="1">
      <c r="A1" s="59" t="s">
        <v>40</v>
      </c>
      <c r="B1" s="60"/>
      <c r="C1" s="60"/>
      <c r="D1" s="60"/>
      <c r="E1" s="60"/>
      <c r="F1" s="60"/>
      <c r="G1" s="61"/>
    </row>
    <row r="2" spans="1:7" ht="12.75">
      <c r="A2" s="62" t="s">
        <v>39</v>
      </c>
      <c r="B2" s="63"/>
      <c r="C2" s="63"/>
      <c r="D2" s="63"/>
      <c r="E2" s="63"/>
      <c r="F2" s="63"/>
      <c r="G2" s="64"/>
    </row>
    <row r="3" spans="1:7" ht="12.75">
      <c r="A3" s="65"/>
      <c r="B3" s="66"/>
      <c r="C3" s="66"/>
      <c r="D3" s="66"/>
      <c r="E3" s="66"/>
      <c r="F3" s="66"/>
      <c r="G3" s="67"/>
    </row>
    <row r="4" spans="1:7" ht="13.5" thickBot="1">
      <c r="A4" s="68"/>
      <c r="B4" s="69"/>
      <c r="C4" s="69"/>
      <c r="D4" s="69"/>
      <c r="E4" s="69"/>
      <c r="F4" s="69"/>
      <c r="G4" s="70"/>
    </row>
    <row r="5" spans="1:7" ht="12.75" customHeight="1">
      <c r="A5" s="71" t="s">
        <v>0</v>
      </c>
      <c r="B5" s="73"/>
      <c r="C5" s="71" t="s">
        <v>1</v>
      </c>
      <c r="D5" s="75" t="s">
        <v>2</v>
      </c>
      <c r="E5" s="75" t="s">
        <v>3</v>
      </c>
      <c r="F5" s="77" t="s">
        <v>4</v>
      </c>
      <c r="G5" s="79" t="s">
        <v>5</v>
      </c>
    </row>
    <row r="6" spans="1:7" ht="24.75" customHeight="1" thickBot="1">
      <c r="A6" s="72"/>
      <c r="B6" s="74"/>
      <c r="C6" s="72"/>
      <c r="D6" s="76"/>
      <c r="E6" s="76"/>
      <c r="F6" s="78"/>
      <c r="G6" s="80"/>
    </row>
    <row r="7" spans="1:7" ht="12.75">
      <c r="A7" s="2"/>
      <c r="B7" s="3"/>
      <c r="C7" s="45" t="s">
        <v>41</v>
      </c>
      <c r="D7" s="4"/>
      <c r="E7" s="5"/>
      <c r="F7" s="6"/>
      <c r="G7" s="7"/>
    </row>
    <row r="8" spans="1:7" ht="13.5">
      <c r="A8" s="8" t="s">
        <v>46</v>
      </c>
      <c r="B8" s="9"/>
      <c r="C8" s="46" t="s">
        <v>42</v>
      </c>
      <c r="D8" s="10"/>
      <c r="E8" s="11"/>
      <c r="F8" s="12"/>
      <c r="G8" s="13"/>
    </row>
    <row r="9" spans="1:7" ht="25.5">
      <c r="A9" s="14">
        <v>1</v>
      </c>
      <c r="B9" s="15"/>
      <c r="C9" s="16" t="s">
        <v>6</v>
      </c>
      <c r="D9" s="17" t="s">
        <v>50</v>
      </c>
      <c r="E9" s="18">
        <v>310</v>
      </c>
      <c r="F9" s="19"/>
      <c r="G9" s="20"/>
    </row>
    <row r="10" spans="1:7" ht="30.75" customHeight="1">
      <c r="A10" s="14">
        <v>2</v>
      </c>
      <c r="B10" s="15"/>
      <c r="C10" s="16" t="s">
        <v>7</v>
      </c>
      <c r="D10" s="17" t="s">
        <v>50</v>
      </c>
      <c r="E10" s="18">
        <v>173</v>
      </c>
      <c r="F10" s="21"/>
      <c r="G10" s="20"/>
    </row>
    <row r="11" spans="1:7" ht="27.75" customHeight="1">
      <c r="A11" s="14">
        <v>3</v>
      </c>
      <c r="B11" s="15"/>
      <c r="C11" s="16" t="s">
        <v>8</v>
      </c>
      <c r="D11" s="17" t="s">
        <v>50</v>
      </c>
      <c r="E11" s="18">
        <v>69</v>
      </c>
      <c r="F11" s="21"/>
      <c r="G11" s="20"/>
    </row>
    <row r="12" spans="1:7" ht="25.5">
      <c r="A12" s="14">
        <v>4</v>
      </c>
      <c r="B12" s="15"/>
      <c r="C12" s="16" t="s">
        <v>9</v>
      </c>
      <c r="D12" s="17" t="s">
        <v>50</v>
      </c>
      <c r="E12" s="18">
        <v>35</v>
      </c>
      <c r="F12" s="21"/>
      <c r="G12" s="20"/>
    </row>
    <row r="13" spans="1:7" ht="25.5">
      <c r="A13" s="14">
        <v>5</v>
      </c>
      <c r="B13" s="15"/>
      <c r="C13" s="16" t="s">
        <v>10</v>
      </c>
      <c r="D13" s="17" t="s">
        <v>11</v>
      </c>
      <c r="E13" s="18">
        <v>306</v>
      </c>
      <c r="F13" s="19"/>
      <c r="G13" s="20"/>
    </row>
    <row r="14" spans="1:7" ht="25.5">
      <c r="A14" s="14">
        <v>6</v>
      </c>
      <c r="B14" s="15"/>
      <c r="C14" s="16" t="s">
        <v>12</v>
      </c>
      <c r="D14" s="17" t="s">
        <v>50</v>
      </c>
      <c r="E14" s="18">
        <v>12</v>
      </c>
      <c r="F14" s="21"/>
      <c r="G14" s="20"/>
    </row>
    <row r="15" spans="1:7" ht="25.5">
      <c r="A15" s="14">
        <v>7</v>
      </c>
      <c r="B15" s="15"/>
      <c r="C15" s="16" t="s">
        <v>13</v>
      </c>
      <c r="D15" s="17" t="s">
        <v>11</v>
      </c>
      <c r="E15" s="18">
        <v>106</v>
      </c>
      <c r="F15" s="21"/>
      <c r="G15" s="20"/>
    </row>
    <row r="16" spans="1:7" ht="25.5">
      <c r="A16" s="14">
        <v>8</v>
      </c>
      <c r="B16" s="15"/>
      <c r="C16" s="16" t="s">
        <v>14</v>
      </c>
      <c r="D16" s="17" t="s">
        <v>50</v>
      </c>
      <c r="E16" s="18">
        <v>7</v>
      </c>
      <c r="F16" s="21"/>
      <c r="G16" s="20"/>
    </row>
    <row r="17" spans="1:7" ht="25.5">
      <c r="A17" s="14">
        <v>9</v>
      </c>
      <c r="B17" s="15"/>
      <c r="C17" s="16" t="s">
        <v>15</v>
      </c>
      <c r="D17" s="17" t="s">
        <v>51</v>
      </c>
      <c r="E17" s="18">
        <v>13</v>
      </c>
      <c r="F17" s="21"/>
      <c r="G17" s="20"/>
    </row>
    <row r="18" spans="1:7" ht="30.75" customHeight="1">
      <c r="A18" s="14">
        <v>10</v>
      </c>
      <c r="B18" s="15"/>
      <c r="C18" s="16" t="s">
        <v>16</v>
      </c>
      <c r="D18" s="17" t="s">
        <v>51</v>
      </c>
      <c r="E18" s="18">
        <v>13</v>
      </c>
      <c r="F18" s="19"/>
      <c r="G18" s="20"/>
    </row>
    <row r="19" spans="1:7" ht="38.25">
      <c r="A19" s="14">
        <v>11</v>
      </c>
      <c r="B19" s="15"/>
      <c r="C19" s="16" t="s">
        <v>17</v>
      </c>
      <c r="D19" s="17" t="s">
        <v>51</v>
      </c>
      <c r="E19" s="18">
        <v>79</v>
      </c>
      <c r="F19" s="19"/>
      <c r="G19" s="20"/>
    </row>
    <row r="20" spans="1:9" ht="38.25">
      <c r="A20" s="14">
        <v>12</v>
      </c>
      <c r="B20" s="15"/>
      <c r="C20" s="16" t="s">
        <v>18</v>
      </c>
      <c r="D20" s="17" t="s">
        <v>51</v>
      </c>
      <c r="E20" s="18">
        <v>548</v>
      </c>
      <c r="F20" s="19"/>
      <c r="G20" s="20"/>
      <c r="I20" s="22"/>
    </row>
    <row r="21" spans="1:7" ht="15.75">
      <c r="A21" s="14">
        <v>13</v>
      </c>
      <c r="B21" s="15"/>
      <c r="C21" s="16" t="s">
        <v>36</v>
      </c>
      <c r="D21" s="17" t="s">
        <v>50</v>
      </c>
      <c r="E21" s="18">
        <v>8</v>
      </c>
      <c r="F21" s="21"/>
      <c r="G21" s="20"/>
    </row>
    <row r="22" spans="1:7" ht="25.5">
      <c r="A22" s="14">
        <v>14</v>
      </c>
      <c r="B22" s="15"/>
      <c r="C22" s="16" t="s">
        <v>43</v>
      </c>
      <c r="D22" s="17" t="s">
        <v>30</v>
      </c>
      <c r="E22" s="18">
        <v>16</v>
      </c>
      <c r="F22" s="21"/>
      <c r="G22" s="20"/>
    </row>
    <row r="23" spans="1:7" ht="12.75">
      <c r="A23" s="23"/>
      <c r="B23" s="24"/>
      <c r="C23" s="25" t="s">
        <v>44</v>
      </c>
      <c r="D23" s="26"/>
      <c r="E23" s="27"/>
      <c r="F23" s="28"/>
      <c r="G23" s="29">
        <f>SUM(G9:G22)</f>
        <v>0</v>
      </c>
    </row>
    <row r="24" spans="1:7" ht="27">
      <c r="A24" s="8" t="s">
        <v>47</v>
      </c>
      <c r="B24" s="9"/>
      <c r="C24" s="47" t="s">
        <v>20</v>
      </c>
      <c r="D24" s="30"/>
      <c r="E24" s="11"/>
      <c r="F24" s="31"/>
      <c r="G24" s="32"/>
    </row>
    <row r="25" spans="1:7" ht="25.5">
      <c r="A25" s="14">
        <v>15</v>
      </c>
      <c r="B25" s="15"/>
      <c r="C25" s="16" t="s">
        <v>21</v>
      </c>
      <c r="D25" s="17" t="s">
        <v>50</v>
      </c>
      <c r="E25" s="18">
        <v>511</v>
      </c>
      <c r="F25" s="19"/>
      <c r="G25" s="20"/>
    </row>
    <row r="26" spans="1:7" ht="25.5">
      <c r="A26" s="14">
        <v>16</v>
      </c>
      <c r="B26" s="15"/>
      <c r="C26" s="16" t="s">
        <v>22</v>
      </c>
      <c r="D26" s="17" t="s">
        <v>50</v>
      </c>
      <c r="E26" s="18">
        <v>326</v>
      </c>
      <c r="F26" s="19"/>
      <c r="G26" s="20"/>
    </row>
    <row r="27" spans="1:7" ht="25.5">
      <c r="A27" s="14">
        <v>17</v>
      </c>
      <c r="B27" s="15"/>
      <c r="C27" s="16" t="s">
        <v>23</v>
      </c>
      <c r="D27" s="17" t="s">
        <v>50</v>
      </c>
      <c r="E27" s="18">
        <v>16</v>
      </c>
      <c r="F27" s="21"/>
      <c r="G27" s="20"/>
    </row>
    <row r="28" spans="1:7" ht="25.5">
      <c r="A28" s="14">
        <v>18</v>
      </c>
      <c r="B28" s="15"/>
      <c r="C28" s="16" t="s">
        <v>24</v>
      </c>
      <c r="D28" s="17" t="s">
        <v>25</v>
      </c>
      <c r="E28" s="18">
        <v>4080</v>
      </c>
      <c r="F28" s="19"/>
      <c r="G28" s="20"/>
    </row>
    <row r="29" spans="1:7" ht="25.5">
      <c r="A29" s="14">
        <v>19</v>
      </c>
      <c r="B29" s="15"/>
      <c r="C29" s="16" t="s">
        <v>26</v>
      </c>
      <c r="D29" s="17" t="s">
        <v>51</v>
      </c>
      <c r="E29" s="18">
        <v>190</v>
      </c>
      <c r="F29" s="21"/>
      <c r="G29" s="20"/>
    </row>
    <row r="30" spans="1:7" ht="38.25">
      <c r="A30" s="14">
        <v>20</v>
      </c>
      <c r="B30" s="15"/>
      <c r="C30" s="16" t="s">
        <v>37</v>
      </c>
      <c r="D30" s="17" t="s">
        <v>19</v>
      </c>
      <c r="E30" s="18">
        <v>68</v>
      </c>
      <c r="F30" s="21"/>
      <c r="G30" s="20"/>
    </row>
    <row r="31" spans="1:7" ht="25.5">
      <c r="A31" s="14">
        <v>21</v>
      </c>
      <c r="B31" s="15"/>
      <c r="C31" s="16" t="s">
        <v>27</v>
      </c>
      <c r="D31" s="17" t="s">
        <v>50</v>
      </c>
      <c r="E31" s="18">
        <v>108</v>
      </c>
      <c r="F31" s="21"/>
      <c r="G31" s="20"/>
    </row>
    <row r="32" spans="1:7" ht="25.5">
      <c r="A32" s="14">
        <v>22</v>
      </c>
      <c r="B32" s="15"/>
      <c r="C32" s="16" t="s">
        <v>28</v>
      </c>
      <c r="D32" s="17" t="s">
        <v>51</v>
      </c>
      <c r="E32" s="18">
        <v>400</v>
      </c>
      <c r="F32" s="21"/>
      <c r="G32" s="20"/>
    </row>
    <row r="33" spans="1:7" ht="25.5">
      <c r="A33" s="14">
        <v>23</v>
      </c>
      <c r="B33" s="15"/>
      <c r="C33" s="16" t="s">
        <v>29</v>
      </c>
      <c r="D33" s="17" t="s">
        <v>30</v>
      </c>
      <c r="E33" s="18">
        <v>408</v>
      </c>
      <c r="F33" s="19"/>
      <c r="G33" s="20"/>
    </row>
    <row r="34" spans="1:7" ht="25.5">
      <c r="A34" s="14">
        <v>24</v>
      </c>
      <c r="B34" s="15"/>
      <c r="C34" s="16" t="s">
        <v>31</v>
      </c>
      <c r="D34" s="17" t="s">
        <v>19</v>
      </c>
      <c r="E34" s="18">
        <v>2</v>
      </c>
      <c r="F34" s="19"/>
      <c r="G34" s="20"/>
    </row>
    <row r="35" spans="1:7" ht="25.5">
      <c r="A35" s="14">
        <v>25</v>
      </c>
      <c r="B35" s="15"/>
      <c r="C35" s="16" t="s">
        <v>7</v>
      </c>
      <c r="D35" s="17" t="s">
        <v>50</v>
      </c>
      <c r="E35" s="18">
        <v>179</v>
      </c>
      <c r="F35" s="21"/>
      <c r="G35" s="20"/>
    </row>
    <row r="36" spans="1:7" ht="29.25" customHeight="1">
      <c r="A36" s="14">
        <v>26</v>
      </c>
      <c r="B36" s="15"/>
      <c r="C36" s="16" t="s">
        <v>8</v>
      </c>
      <c r="D36" s="17" t="s">
        <v>50</v>
      </c>
      <c r="E36" s="18">
        <v>102</v>
      </c>
      <c r="F36" s="21"/>
      <c r="G36" s="20"/>
    </row>
    <row r="37" spans="1:7" ht="25.5">
      <c r="A37" s="14">
        <v>27</v>
      </c>
      <c r="B37" s="15"/>
      <c r="C37" s="16" t="s">
        <v>32</v>
      </c>
      <c r="D37" s="17" t="s">
        <v>50</v>
      </c>
      <c r="E37" s="18">
        <v>26</v>
      </c>
      <c r="F37" s="21"/>
      <c r="G37" s="20"/>
    </row>
    <row r="38" spans="1:7" ht="15.75">
      <c r="A38" s="14">
        <v>28</v>
      </c>
      <c r="B38" s="15"/>
      <c r="C38" s="16" t="s">
        <v>33</v>
      </c>
      <c r="D38" s="17" t="s">
        <v>50</v>
      </c>
      <c r="E38" s="18">
        <v>210</v>
      </c>
      <c r="F38" s="19"/>
      <c r="G38" s="20"/>
    </row>
    <row r="39" spans="1:7" ht="25.5">
      <c r="A39" s="14">
        <v>29</v>
      </c>
      <c r="B39" s="15"/>
      <c r="C39" s="16" t="s">
        <v>38</v>
      </c>
      <c r="D39" s="17" t="s">
        <v>51</v>
      </c>
      <c r="E39" s="18">
        <v>1022</v>
      </c>
      <c r="F39" s="19"/>
      <c r="G39" s="20"/>
    </row>
    <row r="40" spans="1:7" ht="12.75">
      <c r="A40" s="14">
        <v>30</v>
      </c>
      <c r="B40" s="15"/>
      <c r="C40" s="16" t="s">
        <v>34</v>
      </c>
      <c r="D40" s="17" t="s">
        <v>19</v>
      </c>
      <c r="E40" s="18">
        <v>1</v>
      </c>
      <c r="F40" s="19"/>
      <c r="G40" s="20"/>
    </row>
    <row r="41" spans="1:7" ht="25.5">
      <c r="A41" s="14">
        <v>31</v>
      </c>
      <c r="B41" s="15"/>
      <c r="C41" s="16" t="s">
        <v>35</v>
      </c>
      <c r="D41" s="17" t="s">
        <v>19</v>
      </c>
      <c r="E41" s="18">
        <v>2</v>
      </c>
      <c r="F41" s="19"/>
      <c r="G41" s="20"/>
    </row>
    <row r="42" spans="1:7" ht="25.5">
      <c r="A42" s="23"/>
      <c r="B42" s="24"/>
      <c r="C42" s="33" t="s">
        <v>45</v>
      </c>
      <c r="D42" s="26"/>
      <c r="E42" s="27"/>
      <c r="F42" s="34"/>
      <c r="G42" s="29">
        <f>SUM(G25:G41)</f>
        <v>0</v>
      </c>
    </row>
    <row r="43" spans="1:7" ht="12.75">
      <c r="A43" s="35"/>
      <c r="B43" s="36"/>
      <c r="C43" s="37" t="s">
        <v>48</v>
      </c>
      <c r="D43" s="38"/>
      <c r="E43" s="39"/>
      <c r="F43" s="40"/>
      <c r="G43" s="52">
        <f>G23+G42</f>
        <v>0</v>
      </c>
    </row>
    <row r="44" spans="1:7" ht="12.75">
      <c r="A44" s="53"/>
      <c r="B44" s="53"/>
      <c r="C44" s="54" t="s">
        <v>49</v>
      </c>
      <c r="D44" s="55"/>
      <c r="E44" s="55"/>
      <c r="F44" s="56">
        <v>0.2</v>
      </c>
      <c r="G44" s="57">
        <f>F44*G43</f>
        <v>0</v>
      </c>
    </row>
    <row r="45" spans="1:7" ht="12.75">
      <c r="A45" s="53"/>
      <c r="B45" s="53"/>
      <c r="C45" s="58"/>
      <c r="D45" s="55"/>
      <c r="E45" s="55"/>
      <c r="F45" s="55"/>
      <c r="G45" s="57">
        <f>G43+G44</f>
        <v>0</v>
      </c>
    </row>
    <row r="46" spans="1:7" ht="12.75">
      <c r="A46" s="48"/>
      <c r="B46" s="48"/>
      <c r="C46" s="51"/>
      <c r="D46" s="49"/>
      <c r="E46" s="49"/>
      <c r="F46" s="49"/>
      <c r="G46" s="50"/>
    </row>
    <row r="47" spans="1:7" ht="12.75">
      <c r="A47" s="48"/>
      <c r="B47" s="48"/>
      <c r="C47" s="51"/>
      <c r="D47" s="49"/>
      <c r="E47" s="49"/>
      <c r="F47" s="49"/>
      <c r="G47" s="50"/>
    </row>
    <row r="48" ht="12.75">
      <c r="G48" s="42"/>
    </row>
    <row r="49" ht="12.75">
      <c r="C49" s="43"/>
    </row>
    <row r="50" spans="3:4" ht="12.75">
      <c r="C50" s="81"/>
      <c r="D50" s="81"/>
    </row>
  </sheetData>
  <sheetProtection/>
  <mergeCells count="10">
    <mergeCell ref="C50:D50"/>
    <mergeCell ref="A1:G1"/>
    <mergeCell ref="A2:G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User346457</cp:lastModifiedBy>
  <cp:lastPrinted>2019-02-01T12:03:15Z</cp:lastPrinted>
  <dcterms:created xsi:type="dcterms:W3CDTF">1996-10-14T23:33:28Z</dcterms:created>
  <dcterms:modified xsi:type="dcterms:W3CDTF">2019-03-21T14:52:04Z</dcterms:modified>
  <cp:category/>
  <cp:version/>
  <cp:contentType/>
  <cp:contentStatus/>
</cp:coreProperties>
</file>